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'Sheet1'!$A$1:$AM$61</definedName>
  </definedNames>
  <calcPr fullCalcOnLoad="1"/>
</workbook>
</file>

<file path=xl/sharedStrings.xml><?xml version="1.0" encoding="utf-8"?>
<sst xmlns="http://schemas.openxmlformats.org/spreadsheetml/2006/main" count="220" uniqueCount="102">
  <si>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</si>
  <si>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</si>
  <si>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</si>
  <si>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</si>
  <si>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</si>
  <si>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</si>
  <si>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</si>
  <si>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</si>
  <si>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</si>
  <si>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</si>
  <si>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VENUE :  Bracken Rocks</t>
  </si>
  <si>
    <t>EXP</t>
  </si>
  <si>
    <t>YTH</t>
  </si>
  <si>
    <t>WH</t>
  </si>
  <si>
    <t>50/50</t>
  </si>
  <si>
    <t>YELL</t>
  </si>
  <si>
    <t xml:space="preserve"> Thanks to all the observers and the riders for supporting Mansfield Maun today, fab turn out hope you all enjoyed it, thanks to all the course setters setting out yesterday</t>
  </si>
  <si>
    <t>DATE: 25th Feb 2024</t>
  </si>
  <si>
    <t>PER No: AMCA-2024-2346</t>
  </si>
  <si>
    <t>DANNY BUTLER</t>
  </si>
  <si>
    <t>RYAN LAWSON</t>
  </si>
  <si>
    <t>RICHARD TIMPERLEY</t>
  </si>
  <si>
    <t>HARISON KELTON</t>
  </si>
  <si>
    <t>DAISY PARSONS</t>
  </si>
  <si>
    <t>KEVIN BOTTRILL</t>
  </si>
  <si>
    <t>NOV</t>
  </si>
  <si>
    <t>BEN TOWNSEND</t>
  </si>
  <si>
    <t>DANIEL LEICESTER</t>
  </si>
  <si>
    <t>COLIN WILKINSON</t>
  </si>
  <si>
    <t>TIM UNWIN</t>
  </si>
  <si>
    <t>JONATHAN WESTON SMITH</t>
  </si>
  <si>
    <t>GREG SAYNOR</t>
  </si>
  <si>
    <t>ROBIN MOREWOOD</t>
  </si>
  <si>
    <t>DANIEL PURSEGLOVE</t>
  </si>
  <si>
    <t>OSCAR BARLOW</t>
  </si>
  <si>
    <t>JOE DAY</t>
  </si>
  <si>
    <t>ANDREW HICKLIN</t>
  </si>
  <si>
    <t>LOLA STACEY JONES</t>
  </si>
  <si>
    <t>STEPHEN BROOK</t>
  </si>
  <si>
    <t>TOM BOWYER</t>
  </si>
  <si>
    <t>JACK BOWYER</t>
  </si>
  <si>
    <t>WILL SEALES</t>
  </si>
  <si>
    <t>LEWIS HARVEY</t>
  </si>
  <si>
    <t>SIMON SMITH</t>
  </si>
  <si>
    <t>0/40</t>
  </si>
  <si>
    <t>REECE WILKINSON</t>
  </si>
  <si>
    <t>CLA</t>
  </si>
  <si>
    <t>REECE PRIDMORE</t>
  </si>
  <si>
    <t>MARTYN SNUTCH</t>
  </si>
  <si>
    <t>0/60</t>
  </si>
  <si>
    <t>ROB GREGORY</t>
  </si>
  <si>
    <t>JOEL CRABTREE</t>
  </si>
  <si>
    <t>DANIEL BRADFORD</t>
  </si>
  <si>
    <t>STEVE HITCHCOCK</t>
  </si>
  <si>
    <t>BRAD SAYNOR</t>
  </si>
  <si>
    <t>OLIVER FOULKE</t>
  </si>
  <si>
    <t>JOHN BOLSOVER</t>
  </si>
  <si>
    <t>MATT GENTRY</t>
  </si>
  <si>
    <t>MARK WALKER</t>
  </si>
  <si>
    <t>DANIEL WRIGHT</t>
  </si>
  <si>
    <t>JOSHUA TATE</t>
  </si>
  <si>
    <t>OLLI WATSON</t>
  </si>
  <si>
    <t>CALLUM FLANNAGAN</t>
  </si>
  <si>
    <t>STEVE KENNY</t>
  </si>
  <si>
    <t>0/50</t>
  </si>
  <si>
    <t>ANDY HARVEY</t>
  </si>
  <si>
    <t>MARK TIMPERLEY</t>
  </si>
  <si>
    <t>SHANE HARVEY</t>
  </si>
  <si>
    <t>STEWART WALKER</t>
  </si>
  <si>
    <t>CLAUDIU FILIP</t>
  </si>
  <si>
    <t>JAMES WILKINSON</t>
  </si>
  <si>
    <t>DRAGOS PLATAGA</t>
  </si>
  <si>
    <t>TOM SPENCER</t>
  </si>
  <si>
    <t>MATT BOLSOVER</t>
  </si>
  <si>
    <t>ANDY MARRIS</t>
  </si>
  <si>
    <t>DANIEL LEDGERWOOD</t>
  </si>
  <si>
    <t>TIM JOHNSON</t>
  </si>
  <si>
    <t>SAM LAND</t>
  </si>
  <si>
    <t>DARRIN STOCK</t>
  </si>
  <si>
    <t>STU DAY</t>
  </si>
  <si>
    <t>JOHN DAY</t>
  </si>
  <si>
    <t>MARK BUTLER</t>
  </si>
  <si>
    <t>DAMIEN LEDGERWOOD</t>
  </si>
  <si>
    <t>DAVY LEDGERWOOD</t>
  </si>
  <si>
    <t>ISAAC MARSHALL</t>
  </si>
  <si>
    <t>CONNOR BOLSOVER</t>
  </si>
  <si>
    <t>MARC MAZENGARB</t>
  </si>
  <si>
    <t>JOSH BRAME</t>
  </si>
  <si>
    <t>GAZ SALT</t>
  </si>
  <si>
    <t>RET</t>
  </si>
  <si>
    <t>M/S</t>
  </si>
  <si>
    <t>28CL</t>
  </si>
  <si>
    <t>26CL</t>
  </si>
  <si>
    <t>17CL</t>
  </si>
  <si>
    <t>31CL</t>
  </si>
  <si>
    <t>30CL</t>
  </si>
  <si>
    <t>32CL</t>
  </si>
  <si>
    <t>35CL</t>
  </si>
  <si>
    <t>29CL</t>
  </si>
  <si>
    <t>12CL</t>
  </si>
  <si>
    <t>14CL</t>
  </si>
  <si>
    <t>NEXT EVENT practice day will be 2nd march next Saturday 10am till 3pm open to everyone £10 per rider @ Bracken Rrocks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</si>
</sst>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29" fillId="0" borderId="15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72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59" sqref="B59:AL59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6" t="s">
        <v>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3:34" ht="18" customHeight="1">
      <c r="C3" s="10"/>
      <c r="D3" s="77" t="s">
        <v>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10"/>
    </row>
    <row r="4" spans="4:37" ht="15.75" customHeight="1">
      <c r="D4" s="78" t="s">
        <v>10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9"/>
      <c r="AI4" s="9"/>
      <c r="AJ4" s="9"/>
      <c r="AK4" s="9"/>
    </row>
    <row r="5" spans="3:37" ht="15.75">
      <c r="C5" s="79" t="s">
        <v>17</v>
      </c>
      <c r="D5" s="7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9" t="s">
        <v>18</v>
      </c>
      <c r="AB5" s="79"/>
      <c r="AC5" s="79"/>
      <c r="AD5" s="79"/>
      <c r="AE5" s="79"/>
      <c r="AF5" s="79"/>
      <c r="AG5" s="79"/>
      <c r="AH5" s="79"/>
      <c r="AI5" s="79"/>
      <c r="AJ5" s="79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46" t="s">
        <v>2</v>
      </c>
      <c r="C7" s="47" t="s">
        <v>5</v>
      </c>
      <c r="D7" s="47" t="s">
        <v>0</v>
      </c>
      <c r="E7" s="48" t="s">
        <v>3</v>
      </c>
      <c r="F7" s="49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/>
      <c r="Q7" s="50"/>
      <c r="R7" s="45" t="s">
        <v>4</v>
      </c>
      <c r="S7" s="51" t="s">
        <v>1</v>
      </c>
      <c r="T7" s="4"/>
      <c r="U7" s="46" t="s">
        <v>2</v>
      </c>
      <c r="V7" s="47" t="s">
        <v>6</v>
      </c>
      <c r="W7" s="47" t="s">
        <v>0</v>
      </c>
      <c r="X7" s="48" t="s">
        <v>3</v>
      </c>
      <c r="Y7" s="49">
        <v>1</v>
      </c>
      <c r="Z7" s="47">
        <v>2</v>
      </c>
      <c r="AA7" s="47">
        <v>3</v>
      </c>
      <c r="AB7" s="47">
        <v>4</v>
      </c>
      <c r="AC7" s="47">
        <v>5</v>
      </c>
      <c r="AD7" s="47">
        <v>6</v>
      </c>
      <c r="AE7" s="47">
        <v>7</v>
      </c>
      <c r="AF7" s="47">
        <v>8</v>
      </c>
      <c r="AG7" s="47">
        <v>9</v>
      </c>
      <c r="AH7" s="47">
        <v>10</v>
      </c>
      <c r="AI7" s="47"/>
      <c r="AJ7" s="50"/>
      <c r="AK7" s="45" t="s">
        <v>4</v>
      </c>
      <c r="AL7" s="51" t="s">
        <v>1</v>
      </c>
    </row>
    <row r="8" spans="2:38" s="3" customFormat="1" ht="13.5" customHeight="1">
      <c r="B8" s="57">
        <v>99</v>
      </c>
      <c r="C8" s="58" t="s">
        <v>19</v>
      </c>
      <c r="D8" s="59" t="s">
        <v>11</v>
      </c>
      <c r="E8" s="60" t="s">
        <v>11</v>
      </c>
      <c r="F8" s="61">
        <v>2</v>
      </c>
      <c r="G8" s="59">
        <v>3</v>
      </c>
      <c r="H8" s="59">
        <v>1</v>
      </c>
      <c r="I8" s="59">
        <v>5</v>
      </c>
      <c r="J8" s="59">
        <v>14</v>
      </c>
      <c r="K8" s="59">
        <v>3</v>
      </c>
      <c r="L8" s="59">
        <v>7</v>
      </c>
      <c r="M8" s="59">
        <v>0</v>
      </c>
      <c r="N8" s="59">
        <v>9</v>
      </c>
      <c r="O8" s="59">
        <v>6</v>
      </c>
      <c r="P8" s="59"/>
      <c r="Q8" s="62"/>
      <c r="R8" s="63">
        <f>SUM(F8:O8)</f>
        <v>50</v>
      </c>
      <c r="S8" s="64"/>
      <c r="T8" s="16"/>
      <c r="U8" s="67">
        <v>48</v>
      </c>
      <c r="V8" s="54" t="s">
        <v>51</v>
      </c>
      <c r="W8" s="30" t="s">
        <v>46</v>
      </c>
      <c r="X8" s="43" t="s">
        <v>15</v>
      </c>
      <c r="Y8" s="42">
        <v>0</v>
      </c>
      <c r="Z8" s="30">
        <v>1</v>
      </c>
      <c r="AA8" s="30">
        <v>3</v>
      </c>
      <c r="AB8" s="30">
        <v>1</v>
      </c>
      <c r="AC8" s="30">
        <v>2</v>
      </c>
      <c r="AD8" s="30">
        <v>0</v>
      </c>
      <c r="AE8" s="30">
        <v>0</v>
      </c>
      <c r="AF8" s="30">
        <v>0</v>
      </c>
      <c r="AG8" s="30">
        <v>1</v>
      </c>
      <c r="AH8" s="30">
        <v>5</v>
      </c>
      <c r="AI8" s="30"/>
      <c r="AJ8" s="52"/>
      <c r="AK8" s="56">
        <f>SUM(Y8:AH8)</f>
        <v>13</v>
      </c>
      <c r="AL8" s="55"/>
    </row>
    <row r="9" spans="2:38" s="3" customFormat="1" ht="13.5" customHeight="1">
      <c r="B9" s="57">
        <v>97</v>
      </c>
      <c r="C9" s="58" t="s">
        <v>21</v>
      </c>
      <c r="D9" s="59" t="s">
        <v>11</v>
      </c>
      <c r="E9" s="60" t="s">
        <v>11</v>
      </c>
      <c r="F9" s="61">
        <v>13</v>
      </c>
      <c r="G9" s="59">
        <v>6</v>
      </c>
      <c r="H9" s="59">
        <v>0</v>
      </c>
      <c r="I9" s="59">
        <v>2</v>
      </c>
      <c r="J9" s="59">
        <v>9</v>
      </c>
      <c r="K9" s="59">
        <v>18</v>
      </c>
      <c r="L9" s="59">
        <v>4</v>
      </c>
      <c r="M9" s="59">
        <v>6</v>
      </c>
      <c r="N9" s="59">
        <v>8</v>
      </c>
      <c r="O9" s="59">
        <v>3</v>
      </c>
      <c r="P9" s="59"/>
      <c r="Q9" s="62"/>
      <c r="R9" s="63">
        <f>SUM(F9:O9)</f>
        <v>69</v>
      </c>
      <c r="S9" s="64"/>
      <c r="T9" s="26"/>
      <c r="U9" s="31">
        <v>58</v>
      </c>
      <c r="V9" s="44" t="s">
        <v>61</v>
      </c>
      <c r="W9" s="28" t="s">
        <v>46</v>
      </c>
      <c r="X9" s="32" t="s">
        <v>15</v>
      </c>
      <c r="Y9" s="36">
        <v>0</v>
      </c>
      <c r="Z9" s="28">
        <v>1</v>
      </c>
      <c r="AA9" s="28">
        <v>6</v>
      </c>
      <c r="AB9" s="28">
        <v>0</v>
      </c>
      <c r="AC9" s="28">
        <v>0</v>
      </c>
      <c r="AD9" s="28">
        <v>4</v>
      </c>
      <c r="AE9" s="28">
        <v>3</v>
      </c>
      <c r="AF9" s="28">
        <v>0</v>
      </c>
      <c r="AG9" s="28">
        <v>0</v>
      </c>
      <c r="AH9" s="28">
        <v>6</v>
      </c>
      <c r="AI9" s="28"/>
      <c r="AJ9" s="38"/>
      <c r="AK9" s="56">
        <f>SUM(Y9:AH9)</f>
        <v>20</v>
      </c>
      <c r="AL9" s="40" t="s">
        <v>91</v>
      </c>
    </row>
    <row r="10" spans="2:38" s="3" customFormat="1" ht="13.5" customHeight="1">
      <c r="B10" s="57">
        <v>98</v>
      </c>
      <c r="C10" s="58" t="s">
        <v>20</v>
      </c>
      <c r="D10" s="59" t="s">
        <v>11</v>
      </c>
      <c r="E10" s="60" t="s">
        <v>11</v>
      </c>
      <c r="F10" s="61">
        <v>15</v>
      </c>
      <c r="G10" s="59">
        <v>12</v>
      </c>
      <c r="H10" s="59">
        <v>16</v>
      </c>
      <c r="I10" s="59">
        <v>8</v>
      </c>
      <c r="J10" s="59">
        <v>13</v>
      </c>
      <c r="K10" s="59">
        <v>12</v>
      </c>
      <c r="L10" s="59">
        <v>16</v>
      </c>
      <c r="M10" s="59">
        <v>14</v>
      </c>
      <c r="N10" s="59">
        <v>16</v>
      </c>
      <c r="O10" s="59">
        <v>12</v>
      </c>
      <c r="P10" s="59"/>
      <c r="Q10" s="62"/>
      <c r="R10" s="63">
        <f>SUM(F10:O10)</f>
        <v>134</v>
      </c>
      <c r="S10" s="64"/>
      <c r="T10" s="26"/>
      <c r="U10" s="57">
        <v>55</v>
      </c>
      <c r="V10" s="65" t="s">
        <v>58</v>
      </c>
      <c r="W10" s="59" t="s">
        <v>46</v>
      </c>
      <c r="X10" s="60" t="s">
        <v>15</v>
      </c>
      <c r="Y10" s="61">
        <v>0</v>
      </c>
      <c r="Z10" s="59">
        <v>3</v>
      </c>
      <c r="AA10" s="59">
        <v>4</v>
      </c>
      <c r="AB10" s="59">
        <v>0</v>
      </c>
      <c r="AC10" s="59">
        <v>2</v>
      </c>
      <c r="AD10" s="59">
        <v>3</v>
      </c>
      <c r="AE10" s="59">
        <v>0</v>
      </c>
      <c r="AF10" s="59">
        <v>0</v>
      </c>
      <c r="AG10" s="59">
        <v>1</v>
      </c>
      <c r="AH10" s="59">
        <v>7</v>
      </c>
      <c r="AI10" s="59"/>
      <c r="AJ10" s="62"/>
      <c r="AK10" s="56">
        <f>SUM(Y10:AH10)</f>
        <v>20</v>
      </c>
      <c r="AL10" s="64" t="s">
        <v>92</v>
      </c>
    </row>
    <row r="11" spans="2:38" s="3" customFormat="1" ht="13.5" customHeight="1">
      <c r="B11" s="31">
        <v>96</v>
      </c>
      <c r="C11" s="29" t="s">
        <v>22</v>
      </c>
      <c r="D11" s="28" t="s">
        <v>12</v>
      </c>
      <c r="E11" s="32" t="s">
        <v>11</v>
      </c>
      <c r="F11" s="36">
        <v>3</v>
      </c>
      <c r="G11" s="28">
        <v>4</v>
      </c>
      <c r="H11" s="28">
        <v>4</v>
      </c>
      <c r="I11" s="28">
        <v>0</v>
      </c>
      <c r="J11" s="28">
        <v>11</v>
      </c>
      <c r="K11" s="28">
        <v>5</v>
      </c>
      <c r="L11" s="28">
        <v>8</v>
      </c>
      <c r="M11" s="28">
        <v>3</v>
      </c>
      <c r="N11" s="28">
        <v>5</v>
      </c>
      <c r="O11" s="28">
        <v>7</v>
      </c>
      <c r="P11" s="28"/>
      <c r="Q11" s="38"/>
      <c r="R11" s="63">
        <f>SUM(F11:O11)</f>
        <v>50</v>
      </c>
      <c r="S11" s="40"/>
      <c r="T11" s="26"/>
      <c r="U11" s="31">
        <v>77</v>
      </c>
      <c r="V11" s="44" t="s">
        <v>86</v>
      </c>
      <c r="W11" s="28" t="s">
        <v>15</v>
      </c>
      <c r="X11" s="32" t="s">
        <v>46</v>
      </c>
      <c r="Y11" s="36">
        <v>0</v>
      </c>
      <c r="Z11" s="28">
        <v>1</v>
      </c>
      <c r="AA11" s="28">
        <v>3</v>
      </c>
      <c r="AB11" s="28">
        <v>2</v>
      </c>
      <c r="AC11" s="28">
        <v>0</v>
      </c>
      <c r="AD11" s="28">
        <v>3</v>
      </c>
      <c r="AE11" s="28">
        <v>6</v>
      </c>
      <c r="AF11" s="28">
        <v>5</v>
      </c>
      <c r="AG11" s="28">
        <v>0</v>
      </c>
      <c r="AH11" s="28">
        <v>8</v>
      </c>
      <c r="AI11" s="28"/>
      <c r="AJ11" s="38"/>
      <c r="AK11" s="56">
        <f>SUM(Y11:AH11)</f>
        <v>28</v>
      </c>
      <c r="AL11" s="40"/>
    </row>
    <row r="12" spans="2:38" s="3" customFormat="1" ht="13.5" customHeight="1">
      <c r="B12" s="57">
        <v>95</v>
      </c>
      <c r="C12" s="58" t="s">
        <v>23</v>
      </c>
      <c r="D12" s="59"/>
      <c r="E12" s="60" t="s">
        <v>14</v>
      </c>
      <c r="F12" s="61">
        <v>2</v>
      </c>
      <c r="G12" s="59">
        <v>8</v>
      </c>
      <c r="H12" s="59">
        <v>2</v>
      </c>
      <c r="I12" s="59">
        <v>8</v>
      </c>
      <c r="J12" s="59">
        <v>14</v>
      </c>
      <c r="K12" s="59">
        <v>13</v>
      </c>
      <c r="L12" s="59">
        <v>9</v>
      </c>
      <c r="M12" s="59">
        <v>7</v>
      </c>
      <c r="N12" s="59">
        <v>12</v>
      </c>
      <c r="O12" s="59">
        <v>12</v>
      </c>
      <c r="P12" s="59"/>
      <c r="Q12" s="62"/>
      <c r="R12" s="63">
        <f>SUM(F12:O12)</f>
        <v>87</v>
      </c>
      <c r="S12" s="64"/>
      <c r="T12" s="26"/>
      <c r="U12" s="31">
        <v>51</v>
      </c>
      <c r="V12" s="44" t="s">
        <v>54</v>
      </c>
      <c r="W12" s="28" t="s">
        <v>46</v>
      </c>
      <c r="X12" s="32" t="s">
        <v>15</v>
      </c>
      <c r="Y12" s="36">
        <v>0</v>
      </c>
      <c r="Z12" s="28">
        <v>0</v>
      </c>
      <c r="AA12" s="28">
        <v>2</v>
      </c>
      <c r="AB12" s="28">
        <v>7</v>
      </c>
      <c r="AC12" s="28">
        <v>9</v>
      </c>
      <c r="AD12" s="28">
        <v>1</v>
      </c>
      <c r="AE12" s="28">
        <v>3</v>
      </c>
      <c r="AF12" s="28">
        <v>0</v>
      </c>
      <c r="AG12" s="28">
        <v>2</v>
      </c>
      <c r="AH12" s="28">
        <v>12</v>
      </c>
      <c r="AI12" s="28"/>
      <c r="AJ12" s="38"/>
      <c r="AK12" s="56">
        <f>SUM(Y12:AH12)</f>
        <v>36</v>
      </c>
      <c r="AL12" s="40"/>
    </row>
    <row r="13" spans="2:38" s="3" customFormat="1" ht="13.5" customHeight="1">
      <c r="B13" s="57"/>
      <c r="C13" s="58"/>
      <c r="D13" s="59"/>
      <c r="E13" s="60"/>
      <c r="F13" s="61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2"/>
      <c r="R13" s="63">
        <f>SUM(F13:O13)</f>
        <v>0</v>
      </c>
      <c r="S13" s="64"/>
      <c r="T13" s="26"/>
      <c r="U13" s="31">
        <v>49</v>
      </c>
      <c r="V13" s="44" t="s">
        <v>52</v>
      </c>
      <c r="W13" s="28" t="s">
        <v>46</v>
      </c>
      <c r="X13" s="32" t="s">
        <v>15</v>
      </c>
      <c r="Y13" s="36">
        <v>0</v>
      </c>
      <c r="Z13" s="28">
        <v>3</v>
      </c>
      <c r="AA13" s="28">
        <v>7</v>
      </c>
      <c r="AB13" s="28">
        <v>3</v>
      </c>
      <c r="AC13" s="28">
        <v>3</v>
      </c>
      <c r="AD13" s="28">
        <v>6</v>
      </c>
      <c r="AE13" s="28">
        <v>4</v>
      </c>
      <c r="AF13" s="28">
        <v>0</v>
      </c>
      <c r="AG13" s="28">
        <v>4</v>
      </c>
      <c r="AH13" s="28">
        <v>11</v>
      </c>
      <c r="AI13" s="28"/>
      <c r="AJ13" s="53"/>
      <c r="AK13" s="56">
        <f>SUM(Y13:AH13)</f>
        <v>41</v>
      </c>
      <c r="AL13" s="55"/>
    </row>
    <row r="14" spans="2:38" s="3" customFormat="1" ht="13.5" customHeight="1">
      <c r="B14" s="31"/>
      <c r="C14" s="29"/>
      <c r="D14" s="28"/>
      <c r="E14" s="32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8"/>
      <c r="R14" s="63">
        <f>SUM(F14:O14)</f>
        <v>0</v>
      </c>
      <c r="S14" s="40"/>
      <c r="T14" s="26"/>
      <c r="U14" s="31">
        <v>44</v>
      </c>
      <c r="V14" s="44" t="s">
        <v>45</v>
      </c>
      <c r="W14" s="28" t="s">
        <v>46</v>
      </c>
      <c r="X14" s="32" t="s">
        <v>15</v>
      </c>
      <c r="Y14" s="36">
        <v>1</v>
      </c>
      <c r="Z14" s="28">
        <v>8</v>
      </c>
      <c r="AA14" s="28">
        <v>10</v>
      </c>
      <c r="AB14" s="28">
        <v>1</v>
      </c>
      <c r="AC14" s="28">
        <v>1</v>
      </c>
      <c r="AD14" s="28">
        <v>5</v>
      </c>
      <c r="AE14" s="28">
        <v>8</v>
      </c>
      <c r="AF14" s="28">
        <v>1</v>
      </c>
      <c r="AG14" s="28">
        <v>2</v>
      </c>
      <c r="AH14" s="28">
        <v>7</v>
      </c>
      <c r="AI14" s="28"/>
      <c r="AJ14" s="38"/>
      <c r="AK14" s="56">
        <f>SUM(Y14:AH14)</f>
        <v>44</v>
      </c>
      <c r="AL14" s="40"/>
    </row>
    <row r="15" spans="2:38" s="3" customFormat="1" ht="13.5" customHeight="1">
      <c r="B15" s="57"/>
      <c r="C15" s="58"/>
      <c r="D15" s="59"/>
      <c r="E15" s="60"/>
      <c r="F15" s="61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2"/>
      <c r="R15" s="63">
        <f>SUM(F15:O15)</f>
        <v>0</v>
      </c>
      <c r="S15" s="64"/>
      <c r="T15" s="26"/>
      <c r="U15" s="31">
        <v>45</v>
      </c>
      <c r="V15" s="44" t="s">
        <v>47</v>
      </c>
      <c r="W15" s="28" t="s">
        <v>46</v>
      </c>
      <c r="X15" s="32" t="s">
        <v>15</v>
      </c>
      <c r="Y15" s="36">
        <v>0</v>
      </c>
      <c r="Z15" s="28">
        <v>11</v>
      </c>
      <c r="AA15" s="28">
        <v>10</v>
      </c>
      <c r="AB15" s="28">
        <v>0</v>
      </c>
      <c r="AC15" s="28">
        <v>4</v>
      </c>
      <c r="AD15" s="28">
        <v>7</v>
      </c>
      <c r="AE15" s="28">
        <v>2</v>
      </c>
      <c r="AF15" s="28">
        <v>0</v>
      </c>
      <c r="AG15" s="28">
        <v>8</v>
      </c>
      <c r="AH15" s="28">
        <v>9</v>
      </c>
      <c r="AI15" s="28"/>
      <c r="AJ15" s="53"/>
      <c r="AK15" s="56">
        <f>SUM(Y15:AH15)</f>
        <v>51</v>
      </c>
      <c r="AL15" s="81" t="s">
        <v>93</v>
      </c>
    </row>
    <row r="16" spans="2:38" s="3" customFormat="1" ht="13.5" customHeight="1">
      <c r="B16" s="57"/>
      <c r="C16" s="58"/>
      <c r="D16" s="59"/>
      <c r="E16" s="60"/>
      <c r="F16" s="61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2"/>
      <c r="R16" s="63">
        <f>SUM(F16:O16)</f>
        <v>0</v>
      </c>
      <c r="S16" s="64"/>
      <c r="T16" s="26"/>
      <c r="U16" s="57">
        <v>52</v>
      </c>
      <c r="V16" s="65" t="s">
        <v>55</v>
      </c>
      <c r="W16" s="59" t="s">
        <v>46</v>
      </c>
      <c r="X16" s="60" t="s">
        <v>15</v>
      </c>
      <c r="Y16" s="61">
        <v>2</v>
      </c>
      <c r="Z16" s="59">
        <v>8</v>
      </c>
      <c r="AA16" s="59">
        <v>6</v>
      </c>
      <c r="AB16" s="59">
        <v>2</v>
      </c>
      <c r="AC16" s="59">
        <v>12</v>
      </c>
      <c r="AD16" s="59">
        <v>6</v>
      </c>
      <c r="AE16" s="59">
        <v>2</v>
      </c>
      <c r="AF16" s="59">
        <v>2</v>
      </c>
      <c r="AG16" s="59">
        <v>5</v>
      </c>
      <c r="AH16" s="59">
        <v>6</v>
      </c>
      <c r="AI16" s="59"/>
      <c r="AJ16" s="62"/>
      <c r="AK16" s="56">
        <f>SUM(Y16:AH16)</f>
        <v>51</v>
      </c>
      <c r="AL16" s="64" t="s">
        <v>93</v>
      </c>
    </row>
    <row r="17" spans="2:38" s="3" customFormat="1" ht="13.5" customHeight="1">
      <c r="B17" s="57"/>
      <c r="C17" s="58"/>
      <c r="D17" s="59"/>
      <c r="E17" s="60"/>
      <c r="F17" s="61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2"/>
      <c r="R17" s="63">
        <f>SUM(F17:O17)</f>
        <v>0</v>
      </c>
      <c r="S17" s="64"/>
      <c r="T17" s="26"/>
      <c r="U17" s="31">
        <v>56</v>
      </c>
      <c r="V17" s="44" t="s">
        <v>59</v>
      </c>
      <c r="W17" s="28" t="s">
        <v>46</v>
      </c>
      <c r="X17" s="32" t="s">
        <v>15</v>
      </c>
      <c r="Y17" s="36">
        <v>0</v>
      </c>
      <c r="Z17" s="28">
        <v>8</v>
      </c>
      <c r="AA17" s="28">
        <v>12</v>
      </c>
      <c r="AB17" s="28">
        <v>6</v>
      </c>
      <c r="AC17" s="28">
        <v>14</v>
      </c>
      <c r="AD17" s="28">
        <v>8</v>
      </c>
      <c r="AE17" s="28">
        <v>8</v>
      </c>
      <c r="AF17" s="28">
        <v>2</v>
      </c>
      <c r="AG17" s="28">
        <v>12</v>
      </c>
      <c r="AH17" s="28">
        <v>10</v>
      </c>
      <c r="AI17" s="28"/>
      <c r="AJ17" s="38"/>
      <c r="AK17" s="56">
        <f>SUM(Y17:AH17)</f>
        <v>80</v>
      </c>
      <c r="AL17" s="40"/>
    </row>
    <row r="18" spans="2:38" s="3" customFormat="1" ht="13.5" customHeight="1">
      <c r="B18" s="57"/>
      <c r="C18" s="58"/>
      <c r="D18" s="59"/>
      <c r="E18" s="60"/>
      <c r="F18" s="61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2"/>
      <c r="R18" s="63">
        <f>SUM(F18:O18)</f>
        <v>0</v>
      </c>
      <c r="S18" s="64"/>
      <c r="T18" s="26"/>
      <c r="U18" s="31">
        <v>53</v>
      </c>
      <c r="V18" s="44" t="s">
        <v>56</v>
      </c>
      <c r="W18" s="28" t="s">
        <v>46</v>
      </c>
      <c r="X18" s="32" t="s">
        <v>15</v>
      </c>
      <c r="Y18" s="36"/>
      <c r="Z18" s="28"/>
      <c r="AA18" s="28"/>
      <c r="AB18" s="28"/>
      <c r="AC18" s="28"/>
      <c r="AD18" s="28">
        <v>7</v>
      </c>
      <c r="AE18" s="28">
        <v>3</v>
      </c>
      <c r="AF18" s="28">
        <v>6</v>
      </c>
      <c r="AG18" s="28"/>
      <c r="AH18" s="28"/>
      <c r="AI18" s="28"/>
      <c r="AJ18" s="38"/>
      <c r="AK18" s="56" t="s">
        <v>90</v>
      </c>
      <c r="AL18" s="40"/>
    </row>
    <row r="19" spans="2:38" s="3" customFormat="1" ht="13.5" customHeight="1">
      <c r="B19" s="57"/>
      <c r="C19" s="58"/>
      <c r="D19" s="59"/>
      <c r="E19" s="60"/>
      <c r="F19" s="61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2"/>
      <c r="R19" s="63">
        <f>SUM(F19:O19)</f>
        <v>0</v>
      </c>
      <c r="S19" s="64"/>
      <c r="T19" s="26"/>
      <c r="U19" s="31">
        <v>43</v>
      </c>
      <c r="V19" s="44" t="s">
        <v>43</v>
      </c>
      <c r="W19" s="28" t="s">
        <v>44</v>
      </c>
      <c r="X19" s="32" t="s">
        <v>15</v>
      </c>
      <c r="Y19" s="36">
        <v>0</v>
      </c>
      <c r="Z19" s="28">
        <v>0</v>
      </c>
      <c r="AA19" s="28">
        <v>7</v>
      </c>
      <c r="AB19" s="28">
        <v>0</v>
      </c>
      <c r="AC19" s="28">
        <v>2</v>
      </c>
      <c r="AD19" s="28">
        <v>6</v>
      </c>
      <c r="AE19" s="28">
        <v>0</v>
      </c>
      <c r="AF19" s="28">
        <v>1</v>
      </c>
      <c r="AG19" s="28">
        <v>5</v>
      </c>
      <c r="AH19" s="28">
        <v>8</v>
      </c>
      <c r="AI19" s="28"/>
      <c r="AJ19" s="38"/>
      <c r="AK19" s="56">
        <f>SUM(Y19:AH19)</f>
        <v>29</v>
      </c>
      <c r="AL19" s="40"/>
    </row>
    <row r="20" spans="20:38" s="3" customFormat="1" ht="13.5" customHeight="1">
      <c r="T20" s="26"/>
      <c r="U20" s="31">
        <v>54</v>
      </c>
      <c r="V20" s="44" t="s">
        <v>57</v>
      </c>
      <c r="W20" s="28" t="s">
        <v>44</v>
      </c>
      <c r="X20" s="32" t="s">
        <v>15</v>
      </c>
      <c r="Y20" s="36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8"/>
      <c r="AK20" s="56" t="s">
        <v>89</v>
      </c>
      <c r="AL20" s="40"/>
    </row>
    <row r="21" spans="20:38" s="3" customFormat="1" ht="13.5" customHeight="1" thickBot="1">
      <c r="T21" s="26"/>
      <c r="U21" s="31">
        <v>61</v>
      </c>
      <c r="V21" s="44" t="s">
        <v>65</v>
      </c>
      <c r="W21" s="28" t="s">
        <v>64</v>
      </c>
      <c r="X21" s="32" t="s">
        <v>15</v>
      </c>
      <c r="Y21" s="36">
        <v>0</v>
      </c>
      <c r="Z21" s="28">
        <v>2</v>
      </c>
      <c r="AA21" s="28">
        <v>7</v>
      </c>
      <c r="AB21" s="28">
        <v>0</v>
      </c>
      <c r="AC21" s="28">
        <v>1</v>
      </c>
      <c r="AD21" s="28">
        <v>4</v>
      </c>
      <c r="AE21" s="28">
        <v>0</v>
      </c>
      <c r="AF21" s="28">
        <v>0</v>
      </c>
      <c r="AG21" s="28">
        <v>0</v>
      </c>
      <c r="AH21" s="28">
        <v>2</v>
      </c>
      <c r="AI21" s="28"/>
      <c r="AJ21" s="38"/>
      <c r="AK21" s="56">
        <f>SUM(Y21:AH21)</f>
        <v>16</v>
      </c>
      <c r="AL21" s="40"/>
    </row>
    <row r="22" spans="2:38" s="3" customFormat="1" ht="13.5" customHeight="1" thickBot="1">
      <c r="B22" s="46" t="s">
        <v>2</v>
      </c>
      <c r="C22" s="47" t="s">
        <v>5</v>
      </c>
      <c r="D22" s="47" t="s">
        <v>0</v>
      </c>
      <c r="E22" s="48" t="s">
        <v>3</v>
      </c>
      <c r="F22" s="49">
        <v>1</v>
      </c>
      <c r="G22" s="47">
        <v>2</v>
      </c>
      <c r="H22" s="47">
        <v>3</v>
      </c>
      <c r="I22" s="47">
        <v>4</v>
      </c>
      <c r="J22" s="47">
        <v>5</v>
      </c>
      <c r="K22" s="47">
        <v>6</v>
      </c>
      <c r="L22" s="47">
        <v>7</v>
      </c>
      <c r="M22" s="47">
        <v>8</v>
      </c>
      <c r="N22" s="47">
        <v>9</v>
      </c>
      <c r="O22" s="47">
        <v>10</v>
      </c>
      <c r="P22" s="47"/>
      <c r="Q22" s="50"/>
      <c r="R22" s="45" t="s">
        <v>4</v>
      </c>
      <c r="S22" s="51" t="s">
        <v>1</v>
      </c>
      <c r="T22" s="26"/>
      <c r="U22" s="31">
        <v>60</v>
      </c>
      <c r="V22" s="44" t="s">
        <v>63</v>
      </c>
      <c r="W22" s="28" t="s">
        <v>64</v>
      </c>
      <c r="X22" s="32" t="s">
        <v>15</v>
      </c>
      <c r="Y22" s="36">
        <v>0</v>
      </c>
      <c r="Z22" s="28">
        <v>3</v>
      </c>
      <c r="AA22" s="28">
        <v>10</v>
      </c>
      <c r="AB22" s="28">
        <v>0</v>
      </c>
      <c r="AC22" s="28">
        <v>6</v>
      </c>
      <c r="AD22" s="28">
        <v>2</v>
      </c>
      <c r="AE22" s="28">
        <v>0</v>
      </c>
      <c r="AF22" s="28">
        <v>1</v>
      </c>
      <c r="AG22" s="28">
        <v>2</v>
      </c>
      <c r="AH22" s="28">
        <v>3</v>
      </c>
      <c r="AI22" s="28"/>
      <c r="AJ22" s="38"/>
      <c r="AK22" s="56">
        <f>SUM(Y22:AH22)</f>
        <v>27</v>
      </c>
      <c r="AL22" s="40"/>
    </row>
    <row r="23" spans="2:38" s="3" customFormat="1" ht="13.5" customHeight="1">
      <c r="B23" s="31">
        <v>8</v>
      </c>
      <c r="C23" s="29" t="s">
        <v>32</v>
      </c>
      <c r="D23" s="28" t="s">
        <v>25</v>
      </c>
      <c r="E23" s="32" t="s">
        <v>13</v>
      </c>
      <c r="F23" s="36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/>
      <c r="Q23" s="38"/>
      <c r="R23" s="56">
        <f>SUM(F23:O23)</f>
        <v>0</v>
      </c>
      <c r="S23" s="40"/>
      <c r="U23" s="31">
        <v>62</v>
      </c>
      <c r="V23" s="44" t="s">
        <v>66</v>
      </c>
      <c r="W23" s="28" t="s">
        <v>49</v>
      </c>
      <c r="X23" s="32" t="s">
        <v>15</v>
      </c>
      <c r="Y23" s="36">
        <v>0</v>
      </c>
      <c r="Z23" s="28">
        <v>0</v>
      </c>
      <c r="AA23" s="28">
        <v>0</v>
      </c>
      <c r="AB23" s="28">
        <v>1</v>
      </c>
      <c r="AC23" s="28">
        <v>5</v>
      </c>
      <c r="AD23" s="28">
        <v>0</v>
      </c>
      <c r="AE23" s="28">
        <v>1</v>
      </c>
      <c r="AF23" s="28">
        <v>0</v>
      </c>
      <c r="AG23" s="28">
        <v>0</v>
      </c>
      <c r="AH23" s="28">
        <v>7</v>
      </c>
      <c r="AI23" s="28"/>
      <c r="AJ23" s="38"/>
      <c r="AK23" s="56">
        <f>SUM(Y23:AH23)</f>
        <v>14</v>
      </c>
      <c r="AL23" s="40" t="s">
        <v>94</v>
      </c>
    </row>
    <row r="24" spans="2:38" s="3" customFormat="1" ht="13.5" customHeight="1">
      <c r="B24" s="31">
        <v>2</v>
      </c>
      <c r="C24" s="29" t="s">
        <v>26</v>
      </c>
      <c r="D24" s="28" t="s">
        <v>25</v>
      </c>
      <c r="E24" s="32" t="s">
        <v>13</v>
      </c>
      <c r="F24" s="36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6</v>
      </c>
      <c r="P24" s="28"/>
      <c r="Q24" s="38"/>
      <c r="R24" s="56">
        <f>SUM(F24:O24)</f>
        <v>7</v>
      </c>
      <c r="S24" s="40"/>
      <c r="U24" s="31">
        <v>50</v>
      </c>
      <c r="V24" s="44" t="s">
        <v>53</v>
      </c>
      <c r="W24" s="28" t="s">
        <v>49</v>
      </c>
      <c r="X24" s="32" t="s">
        <v>15</v>
      </c>
      <c r="Y24" s="36">
        <v>0</v>
      </c>
      <c r="Z24" s="28">
        <v>4</v>
      </c>
      <c r="AA24" s="28">
        <v>3</v>
      </c>
      <c r="AB24" s="28">
        <v>0</v>
      </c>
      <c r="AC24" s="28">
        <v>2</v>
      </c>
      <c r="AD24" s="28">
        <v>0</v>
      </c>
      <c r="AE24" s="28">
        <v>0</v>
      </c>
      <c r="AF24" s="28">
        <v>0</v>
      </c>
      <c r="AG24" s="28">
        <v>0</v>
      </c>
      <c r="AH24" s="28">
        <v>5</v>
      </c>
      <c r="AI24" s="28"/>
      <c r="AJ24" s="53"/>
      <c r="AK24" s="56">
        <f>SUM(Y24:AH24)</f>
        <v>14</v>
      </c>
      <c r="AL24" s="40" t="s">
        <v>95</v>
      </c>
    </row>
    <row r="25" spans="2:38" s="3" customFormat="1" ht="13.5" customHeight="1">
      <c r="B25" s="57">
        <v>7</v>
      </c>
      <c r="C25" s="58" t="s">
        <v>31</v>
      </c>
      <c r="D25" s="59" t="s">
        <v>25</v>
      </c>
      <c r="E25" s="60" t="s">
        <v>13</v>
      </c>
      <c r="F25" s="66">
        <v>0</v>
      </c>
      <c r="G25" s="59">
        <v>1</v>
      </c>
      <c r="H25" s="59">
        <v>1</v>
      </c>
      <c r="I25" s="59">
        <v>0</v>
      </c>
      <c r="J25" s="59">
        <v>0</v>
      </c>
      <c r="K25" s="59">
        <v>0</v>
      </c>
      <c r="L25" s="59">
        <v>3</v>
      </c>
      <c r="M25" s="59">
        <v>0</v>
      </c>
      <c r="N25" s="59">
        <v>0</v>
      </c>
      <c r="O25" s="59">
        <v>5</v>
      </c>
      <c r="P25" s="59"/>
      <c r="Q25" s="62"/>
      <c r="R25" s="56">
        <f>SUM(F25:O25)</f>
        <v>10</v>
      </c>
      <c r="S25" s="64" t="s">
        <v>97</v>
      </c>
      <c r="U25" s="31">
        <v>47</v>
      </c>
      <c r="V25" s="44" t="s">
        <v>50</v>
      </c>
      <c r="W25" s="28" t="s">
        <v>49</v>
      </c>
      <c r="X25" s="32" t="s">
        <v>15</v>
      </c>
      <c r="Y25" s="36">
        <v>0</v>
      </c>
      <c r="Z25" s="28">
        <v>1</v>
      </c>
      <c r="AA25" s="28">
        <v>3</v>
      </c>
      <c r="AB25" s="28">
        <v>0</v>
      </c>
      <c r="AC25" s="28">
        <v>1</v>
      </c>
      <c r="AD25" s="28">
        <v>6</v>
      </c>
      <c r="AE25" s="28">
        <v>0</v>
      </c>
      <c r="AF25" s="28">
        <v>0</v>
      </c>
      <c r="AG25" s="28">
        <v>6</v>
      </c>
      <c r="AH25" s="28">
        <v>5</v>
      </c>
      <c r="AI25" s="28"/>
      <c r="AJ25" s="38"/>
      <c r="AK25" s="56">
        <f>SUM(Y25:AH25)</f>
        <v>22</v>
      </c>
      <c r="AL25" s="40"/>
    </row>
    <row r="26" spans="2:38" s="3" customFormat="1" ht="13.5" customHeight="1">
      <c r="B26" s="31">
        <v>5</v>
      </c>
      <c r="C26" s="29" t="s">
        <v>29</v>
      </c>
      <c r="D26" s="28" t="s">
        <v>25</v>
      </c>
      <c r="E26" s="32" t="s">
        <v>13</v>
      </c>
      <c r="F26" s="36">
        <v>1</v>
      </c>
      <c r="G26" s="28">
        <v>2</v>
      </c>
      <c r="H26" s="28">
        <v>3</v>
      </c>
      <c r="I26" s="28">
        <v>0</v>
      </c>
      <c r="J26" s="28">
        <v>0</v>
      </c>
      <c r="K26" s="28">
        <v>3</v>
      </c>
      <c r="L26" s="28">
        <v>1</v>
      </c>
      <c r="M26" s="28">
        <v>0</v>
      </c>
      <c r="N26" s="28">
        <v>0</v>
      </c>
      <c r="O26" s="28">
        <v>0</v>
      </c>
      <c r="P26" s="28"/>
      <c r="Q26" s="38"/>
      <c r="R26" s="56">
        <f>SUM(F26:O26)</f>
        <v>10</v>
      </c>
      <c r="S26" s="40" t="s">
        <v>96</v>
      </c>
      <c r="U26" s="31">
        <v>46</v>
      </c>
      <c r="V26" s="44" t="s">
        <v>48</v>
      </c>
      <c r="W26" s="28" t="s">
        <v>49</v>
      </c>
      <c r="X26" s="32" t="s">
        <v>15</v>
      </c>
      <c r="Y26" s="36">
        <v>0</v>
      </c>
      <c r="Z26" s="28">
        <v>3</v>
      </c>
      <c r="AA26" s="28">
        <v>2</v>
      </c>
      <c r="AB26" s="28">
        <v>1</v>
      </c>
      <c r="AC26" s="28">
        <v>1</v>
      </c>
      <c r="AD26" s="28">
        <v>4</v>
      </c>
      <c r="AE26" s="28">
        <v>2</v>
      </c>
      <c r="AF26" s="28">
        <v>1</v>
      </c>
      <c r="AG26" s="28">
        <v>1</v>
      </c>
      <c r="AH26" s="28">
        <v>8</v>
      </c>
      <c r="AI26" s="28"/>
      <c r="AJ26" s="38"/>
      <c r="AK26" s="56">
        <f>SUM(Y26:AH26)</f>
        <v>23</v>
      </c>
      <c r="AL26" s="40"/>
    </row>
    <row r="27" spans="2:38" s="3" customFormat="1" ht="13.5" customHeight="1">
      <c r="B27" s="57">
        <v>11</v>
      </c>
      <c r="C27" s="58" t="s">
        <v>35</v>
      </c>
      <c r="D27" s="59" t="s">
        <v>25</v>
      </c>
      <c r="E27" s="60" t="s">
        <v>13</v>
      </c>
      <c r="F27" s="66">
        <v>0</v>
      </c>
      <c r="G27" s="59">
        <v>0</v>
      </c>
      <c r="H27" s="59">
        <v>5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5</v>
      </c>
      <c r="O27" s="59">
        <v>4</v>
      </c>
      <c r="P27" s="59"/>
      <c r="Q27" s="62"/>
      <c r="R27" s="56">
        <f>SUM(F27:O27)</f>
        <v>14</v>
      </c>
      <c r="S27" s="64"/>
      <c r="U27" s="31">
        <v>57</v>
      </c>
      <c r="V27" s="44" t="s">
        <v>60</v>
      </c>
      <c r="W27" s="28" t="s">
        <v>12</v>
      </c>
      <c r="X27" s="32" t="s">
        <v>15</v>
      </c>
      <c r="Y27" s="36">
        <v>0</v>
      </c>
      <c r="Z27" s="28">
        <v>1</v>
      </c>
      <c r="AA27" s="28">
        <v>7</v>
      </c>
      <c r="AB27" s="28">
        <v>1</v>
      </c>
      <c r="AC27" s="28">
        <v>0</v>
      </c>
      <c r="AD27" s="28">
        <v>3</v>
      </c>
      <c r="AE27" s="28">
        <v>0</v>
      </c>
      <c r="AF27" s="28">
        <v>0</v>
      </c>
      <c r="AG27" s="28">
        <v>1</v>
      </c>
      <c r="AH27" s="28">
        <v>2</v>
      </c>
      <c r="AI27" s="28"/>
      <c r="AJ27" s="38"/>
      <c r="AK27" s="56">
        <f>SUM(Y27:AH27)</f>
        <v>15</v>
      </c>
      <c r="AL27" s="40"/>
    </row>
    <row r="28" spans="2:38" s="3" customFormat="1" ht="13.5" customHeight="1">
      <c r="B28" s="31">
        <v>10</v>
      </c>
      <c r="C28" s="29" t="s">
        <v>34</v>
      </c>
      <c r="D28" s="28" t="s">
        <v>25</v>
      </c>
      <c r="E28" s="32" t="s">
        <v>13</v>
      </c>
      <c r="F28" s="36">
        <v>0</v>
      </c>
      <c r="G28" s="28">
        <v>0</v>
      </c>
      <c r="H28" s="28">
        <v>1</v>
      </c>
      <c r="I28" s="28">
        <v>2</v>
      </c>
      <c r="J28" s="28">
        <v>0</v>
      </c>
      <c r="K28" s="28">
        <v>2</v>
      </c>
      <c r="L28" s="28">
        <v>4</v>
      </c>
      <c r="M28" s="28">
        <v>0</v>
      </c>
      <c r="N28" s="28">
        <v>0</v>
      </c>
      <c r="O28" s="28">
        <v>10</v>
      </c>
      <c r="P28" s="28"/>
      <c r="Q28" s="38"/>
      <c r="R28" s="56">
        <f>SUM(F28:O28)</f>
        <v>19</v>
      </c>
      <c r="S28" s="40"/>
      <c r="U28" s="31">
        <v>41</v>
      </c>
      <c r="V28" s="44" t="s">
        <v>42</v>
      </c>
      <c r="W28" s="28" t="s">
        <v>12</v>
      </c>
      <c r="X28" s="32" t="s">
        <v>15</v>
      </c>
      <c r="Y28" s="36">
        <v>0</v>
      </c>
      <c r="Z28" s="28">
        <v>2</v>
      </c>
      <c r="AA28" s="28">
        <v>4</v>
      </c>
      <c r="AB28" s="28">
        <v>1</v>
      </c>
      <c r="AC28" s="28">
        <v>5</v>
      </c>
      <c r="AD28" s="28">
        <v>6</v>
      </c>
      <c r="AE28" s="28">
        <v>0</v>
      </c>
      <c r="AF28" s="28">
        <v>3</v>
      </c>
      <c r="AG28" s="28">
        <v>3</v>
      </c>
      <c r="AH28" s="28">
        <v>5</v>
      </c>
      <c r="AI28" s="28"/>
      <c r="AJ28" s="38"/>
      <c r="AK28" s="56">
        <f>SUM(Y28:AH28)</f>
        <v>29</v>
      </c>
      <c r="AL28" s="55"/>
    </row>
    <row r="29" spans="2:38" s="3" customFormat="1" ht="13.5" customHeight="1">
      <c r="B29" s="31">
        <v>14</v>
      </c>
      <c r="C29" s="29" t="s">
        <v>38</v>
      </c>
      <c r="D29" s="28" t="s">
        <v>25</v>
      </c>
      <c r="E29" s="32" t="s">
        <v>13</v>
      </c>
      <c r="F29" s="36">
        <v>0</v>
      </c>
      <c r="G29" s="28">
        <v>3</v>
      </c>
      <c r="H29" s="28">
        <v>7</v>
      </c>
      <c r="I29" s="28">
        <v>0</v>
      </c>
      <c r="J29" s="28">
        <v>0</v>
      </c>
      <c r="K29" s="28">
        <v>5</v>
      </c>
      <c r="L29" s="28">
        <v>0</v>
      </c>
      <c r="M29" s="28">
        <v>0</v>
      </c>
      <c r="N29" s="28">
        <v>0</v>
      </c>
      <c r="O29" s="28">
        <v>6</v>
      </c>
      <c r="P29" s="28"/>
      <c r="Q29" s="38"/>
      <c r="R29" s="56">
        <f>SUM(F29:O29)</f>
        <v>21</v>
      </c>
      <c r="S29" s="40" t="s">
        <v>94</v>
      </c>
      <c r="U29" s="31">
        <v>59</v>
      </c>
      <c r="V29" s="44" t="s">
        <v>62</v>
      </c>
      <c r="W29" s="28" t="s">
        <v>12</v>
      </c>
      <c r="X29" s="32" t="s">
        <v>15</v>
      </c>
      <c r="Y29" s="36">
        <v>0</v>
      </c>
      <c r="Z29" s="28">
        <v>3</v>
      </c>
      <c r="AA29" s="28">
        <v>11</v>
      </c>
      <c r="AB29" s="28">
        <v>4</v>
      </c>
      <c r="AC29" s="28">
        <v>5</v>
      </c>
      <c r="AD29" s="28">
        <v>3</v>
      </c>
      <c r="AE29" s="28">
        <v>5</v>
      </c>
      <c r="AF29" s="28">
        <v>0</v>
      </c>
      <c r="AG29" s="28">
        <v>0</v>
      </c>
      <c r="AH29" s="28">
        <v>12</v>
      </c>
      <c r="AI29" s="28"/>
      <c r="AJ29" s="53"/>
      <c r="AK29" s="56">
        <f>SUM(Y29:AH29)</f>
        <v>43</v>
      </c>
      <c r="AL29" s="55"/>
    </row>
    <row r="30" spans="2:19" s="3" customFormat="1" ht="13.5" customHeight="1">
      <c r="B30" s="31">
        <v>4</v>
      </c>
      <c r="C30" s="29" t="s">
        <v>28</v>
      </c>
      <c r="D30" s="28" t="s">
        <v>25</v>
      </c>
      <c r="E30" s="32" t="s">
        <v>13</v>
      </c>
      <c r="F30" s="36">
        <v>0</v>
      </c>
      <c r="G30" s="28">
        <v>1</v>
      </c>
      <c r="H30" s="28">
        <v>3</v>
      </c>
      <c r="I30" s="28">
        <v>0</v>
      </c>
      <c r="J30" s="28">
        <v>0</v>
      </c>
      <c r="K30" s="28">
        <v>4</v>
      </c>
      <c r="L30" s="28">
        <v>1</v>
      </c>
      <c r="M30" s="28">
        <v>0</v>
      </c>
      <c r="N30" s="28">
        <v>5</v>
      </c>
      <c r="O30" s="28">
        <v>7</v>
      </c>
      <c r="P30" s="28"/>
      <c r="Q30" s="38"/>
      <c r="R30" s="56">
        <f>SUM(F30:O30)</f>
        <v>21</v>
      </c>
      <c r="S30" s="40" t="s">
        <v>98</v>
      </c>
    </row>
    <row r="31" spans="2:38" s="3" customFormat="1" ht="13.5" customHeight="1">
      <c r="B31" s="31">
        <v>13</v>
      </c>
      <c r="C31" s="29" t="s">
        <v>37</v>
      </c>
      <c r="D31" s="28" t="s">
        <v>25</v>
      </c>
      <c r="E31" s="32" t="s">
        <v>13</v>
      </c>
      <c r="F31" s="36">
        <v>0</v>
      </c>
      <c r="G31" s="28">
        <v>2</v>
      </c>
      <c r="H31" s="28">
        <v>8</v>
      </c>
      <c r="I31" s="28">
        <v>0</v>
      </c>
      <c r="J31" s="28">
        <v>0</v>
      </c>
      <c r="K31" s="28">
        <v>0</v>
      </c>
      <c r="L31" s="28">
        <v>5</v>
      </c>
      <c r="M31" s="28">
        <v>0</v>
      </c>
      <c r="N31" s="28">
        <v>0</v>
      </c>
      <c r="O31" s="28">
        <v>7</v>
      </c>
      <c r="P31" s="28"/>
      <c r="Q31" s="38"/>
      <c r="R31" s="56">
        <f>SUM(F31:O31)</f>
        <v>22</v>
      </c>
      <c r="S31" s="40"/>
      <c r="U31" s="31">
        <v>80</v>
      </c>
      <c r="V31" s="44" t="s">
        <v>83</v>
      </c>
      <c r="W31" s="28"/>
      <c r="X31" s="32" t="s">
        <v>14</v>
      </c>
      <c r="Y31" s="36">
        <v>1</v>
      </c>
      <c r="Z31" s="28">
        <v>2</v>
      </c>
      <c r="AA31" s="28">
        <v>0</v>
      </c>
      <c r="AB31" s="28">
        <v>1</v>
      </c>
      <c r="AC31" s="28">
        <v>1</v>
      </c>
      <c r="AD31" s="28">
        <v>2</v>
      </c>
      <c r="AE31" s="28">
        <v>5</v>
      </c>
      <c r="AF31" s="28">
        <v>5</v>
      </c>
      <c r="AG31" s="28">
        <v>0</v>
      </c>
      <c r="AH31" s="28">
        <v>5</v>
      </c>
      <c r="AI31" s="28"/>
      <c r="AJ31" s="38"/>
      <c r="AK31" s="56">
        <f>SUM(Y31:AH31)</f>
        <v>22</v>
      </c>
      <c r="AL31" s="40"/>
    </row>
    <row r="32" spans="2:38" s="3" customFormat="1" ht="13.5" customHeight="1">
      <c r="B32" s="31">
        <v>1</v>
      </c>
      <c r="C32" s="44" t="s">
        <v>24</v>
      </c>
      <c r="D32" s="28" t="s">
        <v>25</v>
      </c>
      <c r="E32" s="32" t="s">
        <v>13</v>
      </c>
      <c r="F32" s="36">
        <v>3</v>
      </c>
      <c r="G32" s="28">
        <v>12</v>
      </c>
      <c r="H32" s="28">
        <v>6</v>
      </c>
      <c r="I32" s="28">
        <v>0</v>
      </c>
      <c r="J32" s="28">
        <v>0</v>
      </c>
      <c r="K32" s="28">
        <v>0</v>
      </c>
      <c r="L32" s="28">
        <v>9</v>
      </c>
      <c r="M32" s="28">
        <v>0</v>
      </c>
      <c r="N32" s="28">
        <v>5</v>
      </c>
      <c r="O32" s="28">
        <v>10</v>
      </c>
      <c r="P32" s="28"/>
      <c r="Q32" s="38"/>
      <c r="R32" s="56">
        <f>SUM(F32:O32)</f>
        <v>45</v>
      </c>
      <c r="S32" s="40"/>
      <c r="U32" s="31">
        <v>32</v>
      </c>
      <c r="V32" s="44" t="s">
        <v>74</v>
      </c>
      <c r="W32" s="28"/>
      <c r="X32" s="32" t="s">
        <v>14</v>
      </c>
      <c r="Y32" s="36">
        <v>5</v>
      </c>
      <c r="Z32" s="28">
        <v>0</v>
      </c>
      <c r="AA32" s="28">
        <v>1</v>
      </c>
      <c r="AB32" s="28">
        <v>3</v>
      </c>
      <c r="AC32" s="28">
        <v>6</v>
      </c>
      <c r="AD32" s="28">
        <v>5</v>
      </c>
      <c r="AE32" s="28">
        <v>3</v>
      </c>
      <c r="AF32" s="28">
        <v>2</v>
      </c>
      <c r="AG32" s="28">
        <v>1</v>
      </c>
      <c r="AH32" s="28">
        <v>8</v>
      </c>
      <c r="AI32" s="28"/>
      <c r="AJ32" s="38"/>
      <c r="AK32" s="56">
        <f>SUM(Y32:AH32)</f>
        <v>34</v>
      </c>
      <c r="AL32" s="40"/>
    </row>
    <row r="33" spans="2:38" s="3" customFormat="1" ht="13.5" customHeight="1">
      <c r="B33" s="57">
        <v>16</v>
      </c>
      <c r="C33" s="58" t="s">
        <v>40</v>
      </c>
      <c r="D33" s="59" t="s">
        <v>12</v>
      </c>
      <c r="E33" s="60" t="s">
        <v>13</v>
      </c>
      <c r="F33" s="66">
        <v>5</v>
      </c>
      <c r="G33" s="59">
        <v>2</v>
      </c>
      <c r="H33" s="59">
        <v>5</v>
      </c>
      <c r="I33" s="59">
        <v>0</v>
      </c>
      <c r="J33" s="59">
        <v>0</v>
      </c>
      <c r="K33" s="59">
        <v>3</v>
      </c>
      <c r="L33" s="59">
        <v>7</v>
      </c>
      <c r="M33" s="59">
        <v>0</v>
      </c>
      <c r="N33" s="59">
        <v>0</v>
      </c>
      <c r="O33" s="59">
        <v>12</v>
      </c>
      <c r="P33" s="59"/>
      <c r="Q33" s="62"/>
      <c r="R33" s="56">
        <f>SUM(F33:O33)</f>
        <v>34</v>
      </c>
      <c r="S33" s="64"/>
      <c r="U33" s="31">
        <v>75</v>
      </c>
      <c r="V33" s="44" t="s">
        <v>88</v>
      </c>
      <c r="W33" s="28"/>
      <c r="X33" s="32" t="s">
        <v>14</v>
      </c>
      <c r="Y33" s="36">
        <v>2</v>
      </c>
      <c r="Z33" s="28">
        <v>3</v>
      </c>
      <c r="AA33" s="28">
        <v>0</v>
      </c>
      <c r="AB33" s="28">
        <v>5</v>
      </c>
      <c r="AC33" s="28">
        <v>7</v>
      </c>
      <c r="AD33" s="28">
        <v>0</v>
      </c>
      <c r="AE33" s="28">
        <v>5</v>
      </c>
      <c r="AF33" s="28">
        <v>6</v>
      </c>
      <c r="AG33" s="28">
        <v>6</v>
      </c>
      <c r="AH33" s="28">
        <v>12</v>
      </c>
      <c r="AI33" s="28"/>
      <c r="AJ33" s="53"/>
      <c r="AK33" s="56">
        <f>SUM(Y33:AH33)</f>
        <v>46</v>
      </c>
      <c r="AL33" s="40"/>
    </row>
    <row r="34" spans="2:38" s="3" customFormat="1" ht="13.5" customHeight="1">
      <c r="B34" s="57">
        <v>17</v>
      </c>
      <c r="C34" s="58" t="s">
        <v>41</v>
      </c>
      <c r="D34" s="59" t="s">
        <v>12</v>
      </c>
      <c r="E34" s="60" t="s">
        <v>13</v>
      </c>
      <c r="F34" s="66">
        <v>0</v>
      </c>
      <c r="G34" s="59">
        <v>4</v>
      </c>
      <c r="H34" s="59">
        <v>6</v>
      </c>
      <c r="I34" s="59">
        <v>1</v>
      </c>
      <c r="J34" s="59">
        <v>0</v>
      </c>
      <c r="K34" s="59">
        <v>4</v>
      </c>
      <c r="L34" s="59">
        <v>7</v>
      </c>
      <c r="M34" s="59">
        <v>1</v>
      </c>
      <c r="N34" s="59">
        <v>3</v>
      </c>
      <c r="O34" s="59">
        <v>12</v>
      </c>
      <c r="P34" s="59"/>
      <c r="Q34" s="62"/>
      <c r="R34" s="56">
        <f>SUM(F34:O34)</f>
        <v>38</v>
      </c>
      <c r="S34" s="64"/>
      <c r="U34" s="31">
        <v>28</v>
      </c>
      <c r="V34" s="44" t="s">
        <v>70</v>
      </c>
      <c r="W34" s="28"/>
      <c r="X34" s="32" t="s">
        <v>14</v>
      </c>
      <c r="Y34" s="36">
        <v>0</v>
      </c>
      <c r="Z34" s="28">
        <v>5</v>
      </c>
      <c r="AA34" s="28">
        <v>0</v>
      </c>
      <c r="AB34" s="28">
        <v>0</v>
      </c>
      <c r="AC34" s="28">
        <v>7</v>
      </c>
      <c r="AD34" s="28">
        <v>4</v>
      </c>
      <c r="AE34" s="28">
        <v>4</v>
      </c>
      <c r="AF34" s="28">
        <v>6</v>
      </c>
      <c r="AG34" s="28">
        <v>11</v>
      </c>
      <c r="AH34" s="28">
        <v>10</v>
      </c>
      <c r="AI34" s="28"/>
      <c r="AJ34" s="38"/>
      <c r="AK34" s="56">
        <f>SUM(Y34:AH34)</f>
        <v>47</v>
      </c>
      <c r="AL34" s="40"/>
    </row>
    <row r="35" spans="2:38" s="3" customFormat="1" ht="13.5" customHeight="1">
      <c r="B35" s="31">
        <v>9</v>
      </c>
      <c r="C35" s="29" t="s">
        <v>33</v>
      </c>
      <c r="D35" s="28" t="s">
        <v>12</v>
      </c>
      <c r="E35" s="32" t="s">
        <v>13</v>
      </c>
      <c r="F35" s="36">
        <v>9</v>
      </c>
      <c r="G35" s="28">
        <v>8</v>
      </c>
      <c r="H35" s="28">
        <v>8</v>
      </c>
      <c r="I35" s="28">
        <v>0</v>
      </c>
      <c r="J35" s="28">
        <v>0</v>
      </c>
      <c r="K35" s="28">
        <v>9</v>
      </c>
      <c r="L35" s="28">
        <v>9</v>
      </c>
      <c r="M35" s="28">
        <v>0</v>
      </c>
      <c r="N35" s="28">
        <v>11</v>
      </c>
      <c r="O35" s="28">
        <v>9</v>
      </c>
      <c r="P35" s="28"/>
      <c r="Q35" s="38"/>
      <c r="R35" s="56">
        <f>SUM(F35:O35)</f>
        <v>63</v>
      </c>
      <c r="S35" s="40"/>
      <c r="U35" s="31">
        <v>30</v>
      </c>
      <c r="V35" s="44" t="s">
        <v>72</v>
      </c>
      <c r="W35" s="28"/>
      <c r="X35" s="32" t="s">
        <v>14</v>
      </c>
      <c r="Y35" s="36">
        <v>2</v>
      </c>
      <c r="Z35" s="28">
        <v>1</v>
      </c>
      <c r="AA35" s="28">
        <v>6</v>
      </c>
      <c r="AB35" s="28">
        <v>2</v>
      </c>
      <c r="AC35" s="28">
        <v>8</v>
      </c>
      <c r="AD35" s="28">
        <v>5</v>
      </c>
      <c r="AE35" s="28">
        <v>9</v>
      </c>
      <c r="AF35" s="28">
        <v>3</v>
      </c>
      <c r="AG35" s="28">
        <v>2</v>
      </c>
      <c r="AH35" s="28">
        <v>12</v>
      </c>
      <c r="AI35" s="28"/>
      <c r="AJ35" s="38"/>
      <c r="AK35" s="56">
        <f>SUM(Y35:AH35)</f>
        <v>50</v>
      </c>
      <c r="AL35" s="40" t="s">
        <v>100</v>
      </c>
    </row>
    <row r="36" spans="2:38" s="3" customFormat="1" ht="13.5" customHeight="1">
      <c r="B36" s="57">
        <v>15</v>
      </c>
      <c r="C36" s="58" t="s">
        <v>39</v>
      </c>
      <c r="D36" s="59" t="s">
        <v>12</v>
      </c>
      <c r="E36" s="60" t="s">
        <v>13</v>
      </c>
      <c r="F36" s="66">
        <v>6</v>
      </c>
      <c r="G36" s="59">
        <v>12</v>
      </c>
      <c r="H36" s="59">
        <v>14</v>
      </c>
      <c r="I36" s="59">
        <v>0</v>
      </c>
      <c r="J36" s="59">
        <v>0</v>
      </c>
      <c r="K36" s="59">
        <v>7</v>
      </c>
      <c r="L36" s="59">
        <v>14</v>
      </c>
      <c r="M36" s="59">
        <v>1</v>
      </c>
      <c r="N36" s="59">
        <v>8</v>
      </c>
      <c r="O36" s="59">
        <v>12</v>
      </c>
      <c r="P36" s="59"/>
      <c r="Q36" s="62"/>
      <c r="R36" s="56">
        <f>SUM(F36:O36)</f>
        <v>74</v>
      </c>
      <c r="S36" s="64"/>
      <c r="T36" s="27"/>
      <c r="U36" s="31">
        <v>35</v>
      </c>
      <c r="V36" s="44" t="s">
        <v>77</v>
      </c>
      <c r="W36" s="28"/>
      <c r="X36" s="32" t="s">
        <v>14</v>
      </c>
      <c r="Y36" s="36">
        <v>0</v>
      </c>
      <c r="Z36" s="28">
        <v>6</v>
      </c>
      <c r="AA36" s="28">
        <v>4</v>
      </c>
      <c r="AB36" s="28">
        <v>1</v>
      </c>
      <c r="AC36" s="28">
        <v>10</v>
      </c>
      <c r="AD36" s="28">
        <v>6</v>
      </c>
      <c r="AE36" s="28">
        <v>6</v>
      </c>
      <c r="AF36" s="28">
        <v>3</v>
      </c>
      <c r="AG36" s="28">
        <v>3</v>
      </c>
      <c r="AH36" s="28">
        <v>11</v>
      </c>
      <c r="AI36" s="28"/>
      <c r="AJ36" s="38"/>
      <c r="AK36" s="56">
        <f>SUM(Y36:AH36)</f>
        <v>50</v>
      </c>
      <c r="AL36" s="40" t="s">
        <v>99</v>
      </c>
    </row>
    <row r="37" spans="20:38" s="3" customFormat="1" ht="13.5" customHeight="1">
      <c r="T37" s="27"/>
      <c r="U37" s="31">
        <v>31</v>
      </c>
      <c r="V37" s="44" t="s">
        <v>73</v>
      </c>
      <c r="W37" s="28"/>
      <c r="X37" s="32" t="s">
        <v>14</v>
      </c>
      <c r="Y37" s="36">
        <v>2</v>
      </c>
      <c r="Z37" s="28">
        <v>3</v>
      </c>
      <c r="AA37" s="28">
        <v>7</v>
      </c>
      <c r="AB37" s="28">
        <v>7</v>
      </c>
      <c r="AC37" s="28">
        <v>7</v>
      </c>
      <c r="AD37" s="28">
        <v>6</v>
      </c>
      <c r="AE37" s="28">
        <v>8</v>
      </c>
      <c r="AF37" s="28">
        <v>4</v>
      </c>
      <c r="AG37" s="28">
        <v>3</v>
      </c>
      <c r="AH37" s="28">
        <v>11</v>
      </c>
      <c r="AI37" s="28"/>
      <c r="AJ37" s="38"/>
      <c r="AK37" s="56">
        <f>SUM(Y37:AH37)</f>
        <v>58</v>
      </c>
      <c r="AL37" s="40"/>
    </row>
    <row r="38" spans="2:38" s="3" customFormat="1" ht="13.5" customHeight="1" thickBot="1">
      <c r="B38" s="33">
        <v>6</v>
      </c>
      <c r="C38" s="80" t="s">
        <v>30</v>
      </c>
      <c r="D38" s="34" t="s">
        <v>14</v>
      </c>
      <c r="E38" s="35" t="s">
        <v>13</v>
      </c>
      <c r="F38" s="37">
        <v>1</v>
      </c>
      <c r="G38" s="34">
        <v>5</v>
      </c>
      <c r="H38" s="34">
        <v>2</v>
      </c>
      <c r="I38" s="34">
        <v>8</v>
      </c>
      <c r="J38" s="34">
        <v>6</v>
      </c>
      <c r="K38" s="34">
        <v>8</v>
      </c>
      <c r="L38" s="34">
        <v>2</v>
      </c>
      <c r="M38" s="34">
        <v>2</v>
      </c>
      <c r="N38" s="34">
        <v>4</v>
      </c>
      <c r="O38" s="34">
        <v>3</v>
      </c>
      <c r="P38" s="34"/>
      <c r="Q38" s="39"/>
      <c r="R38" s="56">
        <f>SUM(F38:O38)</f>
        <v>41</v>
      </c>
      <c r="S38" s="41"/>
      <c r="T38" s="27"/>
      <c r="U38" s="31">
        <v>76</v>
      </c>
      <c r="V38" s="44" t="s">
        <v>87</v>
      </c>
      <c r="W38" s="28"/>
      <c r="X38" s="32" t="s">
        <v>14</v>
      </c>
      <c r="Y38" s="36">
        <v>0</v>
      </c>
      <c r="Z38" s="28">
        <v>1</v>
      </c>
      <c r="AA38" s="28">
        <v>0</v>
      </c>
      <c r="AB38" s="28">
        <v>6</v>
      </c>
      <c r="AC38" s="28">
        <v>13</v>
      </c>
      <c r="AD38" s="28">
        <v>6</v>
      </c>
      <c r="AE38" s="28">
        <v>12</v>
      </c>
      <c r="AF38" s="28">
        <v>8</v>
      </c>
      <c r="AG38" s="28">
        <v>3</v>
      </c>
      <c r="AH38" s="28">
        <v>14</v>
      </c>
      <c r="AI38" s="28"/>
      <c r="AJ38" s="38"/>
      <c r="AK38" s="56">
        <f>SUM(Y38:AH38)</f>
        <v>63</v>
      </c>
      <c r="AL38" s="40"/>
    </row>
    <row r="39" spans="2:38" s="3" customFormat="1" ht="13.5" customHeight="1">
      <c r="B39" s="57">
        <v>3</v>
      </c>
      <c r="C39" s="58" t="s">
        <v>27</v>
      </c>
      <c r="D39" s="59" t="s">
        <v>14</v>
      </c>
      <c r="E39" s="60" t="s">
        <v>13</v>
      </c>
      <c r="F39" s="66">
        <v>2</v>
      </c>
      <c r="G39" s="59">
        <v>2</v>
      </c>
      <c r="H39" s="59">
        <v>1</v>
      </c>
      <c r="I39" s="59">
        <v>6</v>
      </c>
      <c r="J39" s="59">
        <v>11</v>
      </c>
      <c r="K39" s="59">
        <v>8</v>
      </c>
      <c r="L39" s="59">
        <v>1</v>
      </c>
      <c r="M39" s="59">
        <v>2</v>
      </c>
      <c r="N39" s="59">
        <v>8</v>
      </c>
      <c r="O39" s="59">
        <v>11</v>
      </c>
      <c r="P39" s="59"/>
      <c r="Q39" s="62"/>
      <c r="R39" s="56">
        <f>SUM(F39:O39)</f>
        <v>52</v>
      </c>
      <c r="S39" s="64"/>
      <c r="T39" s="27"/>
      <c r="U39" s="31">
        <v>26</v>
      </c>
      <c r="V39" s="44" t="s">
        <v>68</v>
      </c>
      <c r="W39" s="28"/>
      <c r="X39" s="32" t="s">
        <v>14</v>
      </c>
      <c r="Y39" s="36">
        <v>0</v>
      </c>
      <c r="Z39" s="28">
        <v>4</v>
      </c>
      <c r="AA39" s="28">
        <v>3</v>
      </c>
      <c r="AB39" s="28">
        <v>7</v>
      </c>
      <c r="AC39" s="28">
        <v>10</v>
      </c>
      <c r="AD39" s="28">
        <v>4</v>
      </c>
      <c r="AE39" s="28">
        <v>10</v>
      </c>
      <c r="AF39" s="28">
        <v>6</v>
      </c>
      <c r="AG39" s="28">
        <v>10</v>
      </c>
      <c r="AH39" s="28">
        <v>11</v>
      </c>
      <c r="AI39" s="28"/>
      <c r="AJ39" s="38"/>
      <c r="AK39" s="56">
        <f>SUM(Y39:AH39)</f>
        <v>65</v>
      </c>
      <c r="AL39" s="40"/>
    </row>
    <row r="40" spans="2:38" s="3" customFormat="1" ht="13.5" customHeight="1">
      <c r="B40" s="31">
        <v>12</v>
      </c>
      <c r="C40" s="29" t="s">
        <v>36</v>
      </c>
      <c r="D40" s="28" t="s">
        <v>14</v>
      </c>
      <c r="E40" s="32" t="s">
        <v>13</v>
      </c>
      <c r="F40" s="36">
        <v>0</v>
      </c>
      <c r="G40" s="28">
        <v>0</v>
      </c>
      <c r="H40" s="28">
        <v>2</v>
      </c>
      <c r="I40" s="28">
        <v>7</v>
      </c>
      <c r="J40" s="28">
        <v>16</v>
      </c>
      <c r="K40" s="28">
        <v>11</v>
      </c>
      <c r="L40" s="28">
        <v>2</v>
      </c>
      <c r="M40" s="28">
        <v>2</v>
      </c>
      <c r="N40" s="28">
        <v>8</v>
      </c>
      <c r="O40" s="28">
        <v>7</v>
      </c>
      <c r="P40" s="28"/>
      <c r="Q40" s="38"/>
      <c r="R40" s="56">
        <f>SUM(F40:O40)</f>
        <v>55</v>
      </c>
      <c r="S40" s="40"/>
      <c r="T40" s="27"/>
      <c r="U40" s="31">
        <v>40</v>
      </c>
      <c r="V40" s="44" t="s">
        <v>82</v>
      </c>
      <c r="W40" s="28"/>
      <c r="X40" s="32" t="s">
        <v>14</v>
      </c>
      <c r="Y40" s="36">
        <v>2</v>
      </c>
      <c r="Z40" s="28">
        <v>4</v>
      </c>
      <c r="AA40" s="28">
        <v>7</v>
      </c>
      <c r="AB40" s="28">
        <v>7</v>
      </c>
      <c r="AC40" s="28">
        <v>11</v>
      </c>
      <c r="AD40" s="28">
        <v>3</v>
      </c>
      <c r="AE40" s="28">
        <v>7</v>
      </c>
      <c r="AF40" s="28">
        <v>6</v>
      </c>
      <c r="AG40" s="28">
        <v>8</v>
      </c>
      <c r="AH40" s="28">
        <v>12</v>
      </c>
      <c r="AI40" s="28"/>
      <c r="AJ40" s="38"/>
      <c r="AK40" s="56">
        <f>SUM(Y40:AH40)</f>
        <v>67</v>
      </c>
      <c r="AL40" s="40"/>
    </row>
    <row r="41" spans="20:38" s="3" customFormat="1" ht="13.5" customHeight="1">
      <c r="T41" s="27"/>
      <c r="U41" s="31">
        <v>37</v>
      </c>
      <c r="V41" s="44" t="s">
        <v>79</v>
      </c>
      <c r="W41" s="28"/>
      <c r="X41" s="32" t="s">
        <v>14</v>
      </c>
      <c r="Y41" s="36">
        <v>4</v>
      </c>
      <c r="Z41" s="28">
        <v>0</v>
      </c>
      <c r="AA41" s="28">
        <v>3</v>
      </c>
      <c r="AB41" s="28">
        <v>4</v>
      </c>
      <c r="AC41" s="28">
        <v>8</v>
      </c>
      <c r="AD41" s="28">
        <v>7</v>
      </c>
      <c r="AE41" s="28">
        <v>10</v>
      </c>
      <c r="AF41" s="28">
        <v>8</v>
      </c>
      <c r="AG41" s="28">
        <v>12</v>
      </c>
      <c r="AH41" s="28">
        <v>12</v>
      </c>
      <c r="AI41" s="28"/>
      <c r="AJ41" s="38"/>
      <c r="AK41" s="56">
        <f>SUM(Y41:AH41)</f>
        <v>68</v>
      </c>
      <c r="AL41" s="40"/>
    </row>
    <row r="42" spans="20:38" s="3" customFormat="1" ht="13.5" customHeight="1">
      <c r="T42" s="27"/>
      <c r="U42" s="31">
        <v>79</v>
      </c>
      <c r="V42" s="44" t="s">
        <v>84</v>
      </c>
      <c r="W42" s="28" t="s">
        <v>12</v>
      </c>
      <c r="X42" s="32" t="s">
        <v>14</v>
      </c>
      <c r="Y42" s="36">
        <v>2</v>
      </c>
      <c r="Z42" s="28">
        <v>2</v>
      </c>
      <c r="AA42" s="28">
        <v>4</v>
      </c>
      <c r="AB42" s="28">
        <v>6</v>
      </c>
      <c r="AC42" s="28">
        <v>10</v>
      </c>
      <c r="AD42" s="28">
        <v>12</v>
      </c>
      <c r="AE42" s="28">
        <v>14</v>
      </c>
      <c r="AF42" s="28">
        <v>16</v>
      </c>
      <c r="AG42" s="28">
        <v>4</v>
      </c>
      <c r="AH42" s="28">
        <v>12</v>
      </c>
      <c r="AI42" s="28"/>
      <c r="AJ42" s="38"/>
      <c r="AK42" s="56">
        <f>SUM(Y42:AH42)</f>
        <v>82</v>
      </c>
      <c r="AL42" s="40"/>
    </row>
    <row r="43" spans="2:38" s="3" customFormat="1" ht="13.5" customHeight="1">
      <c r="B43" s="16"/>
      <c r="C43" s="6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69"/>
      <c r="S43" s="16"/>
      <c r="T43" s="27"/>
      <c r="U43" s="31">
        <v>34</v>
      </c>
      <c r="V43" s="44" t="s">
        <v>76</v>
      </c>
      <c r="W43" s="28"/>
      <c r="X43" s="32" t="s">
        <v>14</v>
      </c>
      <c r="Y43" s="36">
        <v>3</v>
      </c>
      <c r="Z43" s="28">
        <v>2</v>
      </c>
      <c r="AA43" s="28">
        <v>7</v>
      </c>
      <c r="AB43" s="28">
        <v>12</v>
      </c>
      <c r="AC43" s="28">
        <v>12</v>
      </c>
      <c r="AD43" s="28">
        <v>5</v>
      </c>
      <c r="AE43" s="28">
        <v>10</v>
      </c>
      <c r="AF43" s="28">
        <v>13</v>
      </c>
      <c r="AG43" s="28">
        <v>7</v>
      </c>
      <c r="AH43" s="28">
        <v>12</v>
      </c>
      <c r="AI43" s="28"/>
      <c r="AJ43" s="38"/>
      <c r="AK43" s="56">
        <f>SUM(Y43:AH43)</f>
        <v>83</v>
      </c>
      <c r="AL43" s="40"/>
    </row>
    <row r="44" spans="2:38" s="3" customFormat="1" ht="13.5" customHeight="1">
      <c r="B44" s="16"/>
      <c r="C44" s="6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69"/>
      <c r="S44" s="16"/>
      <c r="T44" s="27"/>
      <c r="U44" s="31">
        <v>27</v>
      </c>
      <c r="V44" s="44" t="s">
        <v>69</v>
      </c>
      <c r="W44" s="28" t="s">
        <v>12</v>
      </c>
      <c r="X44" s="32" t="s">
        <v>14</v>
      </c>
      <c r="Y44" s="36">
        <v>4</v>
      </c>
      <c r="Z44" s="28">
        <v>11</v>
      </c>
      <c r="AA44" s="28">
        <v>8</v>
      </c>
      <c r="AB44" s="28">
        <v>1</v>
      </c>
      <c r="AC44" s="28">
        <v>12</v>
      </c>
      <c r="AD44" s="28">
        <v>12</v>
      </c>
      <c r="AE44" s="28">
        <v>12</v>
      </c>
      <c r="AF44" s="28">
        <v>6</v>
      </c>
      <c r="AG44" s="28">
        <v>6</v>
      </c>
      <c r="AH44" s="28">
        <v>14</v>
      </c>
      <c r="AI44" s="28"/>
      <c r="AJ44" s="38"/>
      <c r="AK44" s="56">
        <f>SUM(Y44:AH44)</f>
        <v>86</v>
      </c>
      <c r="AL44" s="40"/>
    </row>
    <row r="45" spans="2:38" s="3" customFormat="1" ht="13.5" customHeight="1">
      <c r="B45" s="16"/>
      <c r="C45" s="6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69"/>
      <c r="S45" s="16"/>
      <c r="T45" s="27"/>
      <c r="U45" s="31">
        <v>25</v>
      </c>
      <c r="V45" s="44" t="s">
        <v>67</v>
      </c>
      <c r="W45" s="28"/>
      <c r="X45" s="32" t="s">
        <v>14</v>
      </c>
      <c r="Y45" s="36">
        <v>10</v>
      </c>
      <c r="Z45" s="28">
        <v>10</v>
      </c>
      <c r="AA45" s="28">
        <v>6</v>
      </c>
      <c r="AB45" s="28">
        <v>11</v>
      </c>
      <c r="AC45" s="28">
        <v>14</v>
      </c>
      <c r="AD45" s="28">
        <v>11</v>
      </c>
      <c r="AE45" s="28">
        <v>12</v>
      </c>
      <c r="AF45" s="28">
        <v>14</v>
      </c>
      <c r="AG45" s="28">
        <v>14</v>
      </c>
      <c r="AH45" s="28">
        <v>16</v>
      </c>
      <c r="AI45" s="28"/>
      <c r="AJ45" s="38"/>
      <c r="AK45" s="56">
        <f>SUM(Y45:AH45)</f>
        <v>118</v>
      </c>
      <c r="AL45" s="40"/>
    </row>
    <row r="46" spans="2:38" s="3" customFormat="1" ht="13.5" customHeight="1">
      <c r="B46" s="16"/>
      <c r="C46" s="6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69"/>
      <c r="S46" s="16"/>
      <c r="T46" s="27"/>
      <c r="U46" s="31">
        <v>29</v>
      </c>
      <c r="V46" s="44" t="s">
        <v>71</v>
      </c>
      <c r="W46" s="28"/>
      <c r="X46" s="32" t="s">
        <v>14</v>
      </c>
      <c r="Y46" s="36">
        <v>7</v>
      </c>
      <c r="Z46" s="28">
        <v>10</v>
      </c>
      <c r="AA46" s="28">
        <v>12</v>
      </c>
      <c r="AB46" s="28">
        <v>13</v>
      </c>
      <c r="AC46" s="28">
        <v>16</v>
      </c>
      <c r="AD46" s="28">
        <v>12</v>
      </c>
      <c r="AE46" s="28">
        <v>18</v>
      </c>
      <c r="AF46" s="28">
        <v>12</v>
      </c>
      <c r="AG46" s="28">
        <v>14</v>
      </c>
      <c r="AH46" s="28">
        <v>16</v>
      </c>
      <c r="AI46" s="28"/>
      <c r="AJ46" s="38"/>
      <c r="AK46" s="56">
        <f>SUM(Y46:AH46)</f>
        <v>130</v>
      </c>
      <c r="AL46" s="40"/>
    </row>
    <row r="47" spans="2:38" s="3" customFormat="1" ht="13.5" customHeight="1">
      <c r="B47" s="16"/>
      <c r="C47" s="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69"/>
      <c r="S47" s="16"/>
      <c r="T47" s="27"/>
      <c r="U47" s="31">
        <v>78</v>
      </c>
      <c r="V47" s="44" t="s">
        <v>85</v>
      </c>
      <c r="W47" s="28"/>
      <c r="X47" s="32" t="s">
        <v>14</v>
      </c>
      <c r="Y47" s="36">
        <v>1</v>
      </c>
      <c r="Z47" s="28">
        <v>0</v>
      </c>
      <c r="AA47" s="28">
        <v>0</v>
      </c>
      <c r="AB47" s="28"/>
      <c r="AC47" s="28"/>
      <c r="AD47" s="28"/>
      <c r="AE47" s="28"/>
      <c r="AF47" s="28"/>
      <c r="AG47" s="28"/>
      <c r="AH47" s="28"/>
      <c r="AI47" s="28"/>
      <c r="AJ47" s="38"/>
      <c r="AK47" s="56" t="s">
        <v>90</v>
      </c>
      <c r="AL47" s="40"/>
    </row>
    <row r="48" spans="2:38" s="3" customFormat="1" ht="13.5" customHeight="1">
      <c r="B48" s="16"/>
      <c r="C48" s="6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69"/>
      <c r="S48" s="16"/>
      <c r="T48" s="27"/>
      <c r="U48" s="31">
        <v>33</v>
      </c>
      <c r="V48" s="44" t="s">
        <v>75</v>
      </c>
      <c r="W48" s="28"/>
      <c r="X48" s="32" t="s">
        <v>14</v>
      </c>
      <c r="Y48" s="36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38"/>
      <c r="AK48" s="56" t="s">
        <v>89</v>
      </c>
      <c r="AL48" s="40"/>
    </row>
    <row r="49" spans="2:38" s="3" customFormat="1" ht="13.5" customHeight="1">
      <c r="B49" s="16"/>
      <c r="C49" s="6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69"/>
      <c r="S49" s="16"/>
      <c r="T49" s="27"/>
      <c r="U49" s="31">
        <v>36</v>
      </c>
      <c r="V49" s="44" t="s">
        <v>78</v>
      </c>
      <c r="W49" s="28"/>
      <c r="X49" s="32" t="s">
        <v>14</v>
      </c>
      <c r="Y49" s="36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8"/>
      <c r="AK49" s="56" t="s">
        <v>89</v>
      </c>
      <c r="AL49" s="40"/>
    </row>
    <row r="50" spans="2:38" s="3" customFormat="1" ht="13.5" customHeight="1">
      <c r="B50" s="16"/>
      <c r="C50" s="6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69"/>
      <c r="S50" s="16"/>
      <c r="T50" s="27"/>
      <c r="U50" s="31">
        <v>38</v>
      </c>
      <c r="V50" s="44" t="s">
        <v>80</v>
      </c>
      <c r="W50" s="28"/>
      <c r="X50" s="32" t="s">
        <v>14</v>
      </c>
      <c r="Y50" s="36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8"/>
      <c r="AK50" s="56" t="s">
        <v>89</v>
      </c>
      <c r="AL50" s="40"/>
    </row>
    <row r="51" spans="2:38" s="3" customFormat="1" ht="13.5" customHeight="1">
      <c r="B51" s="16"/>
      <c r="C51" s="6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69"/>
      <c r="S51" s="16"/>
      <c r="T51" s="27"/>
      <c r="U51" s="31">
        <v>39</v>
      </c>
      <c r="V51" s="44" t="s">
        <v>81</v>
      </c>
      <c r="W51" s="28"/>
      <c r="X51" s="32" t="s">
        <v>14</v>
      </c>
      <c r="Y51" s="36">
        <v>0</v>
      </c>
      <c r="Z51" s="28">
        <v>5</v>
      </c>
      <c r="AA51" s="28">
        <v>7</v>
      </c>
      <c r="AB51" s="28">
        <v>8</v>
      </c>
      <c r="AC51" s="28">
        <v>16</v>
      </c>
      <c r="AD51" s="28">
        <v>7</v>
      </c>
      <c r="AE51" s="28">
        <v>18</v>
      </c>
      <c r="AF51" s="28"/>
      <c r="AG51" s="28"/>
      <c r="AH51" s="28"/>
      <c r="AI51" s="28"/>
      <c r="AJ51" s="38"/>
      <c r="AK51" s="56" t="s">
        <v>90</v>
      </c>
      <c r="AL51" s="40"/>
    </row>
    <row r="52" spans="2:20" s="3" customFormat="1" ht="13.5" customHeight="1">
      <c r="B52" s="16"/>
      <c r="C52" s="6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69"/>
      <c r="S52" s="16"/>
      <c r="T52" s="27"/>
    </row>
    <row r="53" s="3" customFormat="1" ht="13.5" customHeight="1">
      <c r="T53" s="27"/>
    </row>
    <row r="54" s="3" customFormat="1" ht="13.5" customHeight="1">
      <c r="T54" s="27"/>
    </row>
    <row r="55" s="3" customFormat="1" ht="15" customHeight="1">
      <c r="T55" s="4"/>
    </row>
    <row r="56" s="3" customFormat="1" ht="13.5" customHeight="1">
      <c r="T56" s="4"/>
    </row>
    <row r="57" spans="2:38" s="3" customFormat="1" ht="18.75" customHeight="1">
      <c r="B57" s="75" t="s">
        <v>16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</row>
    <row r="58" spans="2:38" s="3" customFormat="1" ht="14.25" customHeight="1">
      <c r="B58" s="75" t="s">
        <v>101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2:38" s="3" customFormat="1" ht="21.75" customHeight="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spans="2:38" s="3" customFormat="1" ht="19.5" customHeight="1">
      <c r="B60" s="75" t="s">
        <v>9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</row>
    <row r="61" spans="2:38" s="3" customFormat="1" ht="16.5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spans="2:42" s="3" customFormat="1" ht="10.5" customHeight="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N62" s="11"/>
      <c r="AP62" s="11"/>
    </row>
    <row r="63" spans="2:38" s="3" customFormat="1" ht="10.5" customHeight="1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2:38" s="3" customFormat="1" ht="10.5" customHeight="1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2:38" s="3" customFormat="1" ht="10.5" customHeight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2:38" s="3" customFormat="1" ht="10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2:43" s="17" customFormat="1" ht="10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Q67" s="18"/>
    </row>
    <row r="68" spans="2:38" s="17" customFormat="1" ht="10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2:38" s="17" customFormat="1" ht="10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2:38" s="17" customFormat="1" ht="10.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2:38" s="17" customFormat="1" ht="10.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2:38" s="17" customFormat="1" ht="10.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2:38" s="17" customFormat="1" ht="10.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2:38" s="17" customFormat="1" ht="10.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2:38" s="17" customFormat="1" ht="10.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2:38" s="17" customFormat="1" ht="10.5" customHeight="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2:38" s="17" customFormat="1" ht="10.5" customHeight="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2:38" s="17" customFormat="1" ht="10.5" customHeight="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2:38" s="17" customFormat="1" ht="10.5" customHeight="1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2:38" s="17" customFormat="1" ht="10.5" customHeight="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2:38" s="17" customFormat="1" ht="10.5" customHeight="1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2:38" s="17" customFormat="1" ht="10.5" customHeight="1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2:38" s="17" customFormat="1" ht="10.5" customHeight="1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2:38" s="17" customFormat="1" ht="10.5" customHeight="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2:38" s="19" customFormat="1" ht="12.75"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</row>
    <row r="86" spans="2:38" s="19" customFormat="1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</row>
    <row r="87" spans="2:38" s="19" customFormat="1" ht="12.75">
      <c r="B87" s="70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</row>
    <row r="88" spans="2:38" s="19" customFormat="1" ht="12.7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</row>
    <row r="89" spans="2:38" s="19" customFormat="1" ht="12.7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2:38" s="19" customFormat="1" ht="12.7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2:38" s="19" customFormat="1" ht="12.75"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</row>
    <row r="92" spans="2:38" s="19" customFormat="1" ht="12.7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</row>
    <row r="93" spans="2:38" s="19" customFormat="1" ht="12.75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spans="2:38" s="19" customFormat="1" ht="12.7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</row>
    <row r="95" spans="2:38" s="19" customFormat="1" ht="12.75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</row>
    <row r="96" spans="2:38" s="19" customFormat="1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</row>
    <row r="97" spans="2:38" s="19" customFormat="1" ht="15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  <c r="S97" s="2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2:38" s="19" customFormat="1" ht="15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  <c r="S98" s="2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5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5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2:38" s="19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25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2:38" s="19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25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2:38" s="19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5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2:38" s="19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25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2:38" s="19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25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2:38" s="19" customFormat="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25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2:3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6"/>
      <c r="S164" s="7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2:3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S165" s="7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2:3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6"/>
      <c r="S166" s="7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6"/>
      <c r="S167" s="7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2:3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6"/>
      <c r="S168" s="7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2:3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6"/>
      <c r="S169" s="7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2:3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6"/>
      <c r="S170" s="7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2:3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6"/>
      <c r="S171" s="7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2:3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6"/>
      <c r="S172" s="7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</sheetData>
  <sheetProtection/>
  <mergeCells count="28">
    <mergeCell ref="D2:AG2"/>
    <mergeCell ref="D3:AG3"/>
    <mergeCell ref="D4:AG4"/>
    <mergeCell ref="B57:AL57"/>
    <mergeCell ref="B83:AL84"/>
    <mergeCell ref="B62:AL62"/>
    <mergeCell ref="C5:D5"/>
    <mergeCell ref="AA5:AJ5"/>
    <mergeCell ref="B58:AL58"/>
    <mergeCell ref="B60:AL60"/>
    <mergeCell ref="B59:AL59"/>
    <mergeCell ref="B61:AL61"/>
    <mergeCell ref="B71:AL72"/>
    <mergeCell ref="B73:AL74"/>
    <mergeCell ref="B75:AL76"/>
    <mergeCell ref="B77:AL78"/>
    <mergeCell ref="B63:AL64"/>
    <mergeCell ref="B65:AL66"/>
    <mergeCell ref="B67:AL68"/>
    <mergeCell ref="B69:AL70"/>
    <mergeCell ref="B79:AL80"/>
    <mergeCell ref="B81:AL82"/>
    <mergeCell ref="B95:AL96"/>
    <mergeCell ref="B87:AL88"/>
    <mergeCell ref="B89:AL90"/>
    <mergeCell ref="B91:AL92"/>
    <mergeCell ref="B93:AL94"/>
    <mergeCell ref="B85:AL86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2024-02-25T19:52:02Z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